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Výhled MČ Praha-Štěrboholy" sheetId="1" r:id="rId1"/>
  </sheets>
  <definedNames>
    <definedName name="_xlnm._FilterDatabase" localSheetId="0" hidden="1">'Výhled MČ Praha-Štěrboholy'!$A$1:$L$55</definedName>
  </definedNames>
  <calcPr fullCalcOnLoad="1"/>
</workbook>
</file>

<file path=xl/sharedStrings.xml><?xml version="1.0" encoding="utf-8"?>
<sst xmlns="http://schemas.openxmlformats.org/spreadsheetml/2006/main" count="31" uniqueCount="31">
  <si>
    <t>v  tis. Kč (bez deset. míst)</t>
  </si>
  <si>
    <t>Název položky</t>
  </si>
  <si>
    <t>Skut. 2019/*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</si>
  <si>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</si>
  <si>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</si>
  <si>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</si>
  <si>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</si>
  <si>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</si>
  <si>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</si>
  <si>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</si>
  <si>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</si>
  <si>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</si>
  <si>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</si>
  <si>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</si>
  <si>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</si>
  <si>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</si>
  <si>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Tvorba rezervy na dluhovou službu /**</t>
  </si>
  <si>
    <t>/*údaje ze sestavy bilance k 31.12. daného roku /sloupec skutečnost/</t>
  </si>
  <si>
    <t>/** vyplní  pouze ty MČ, které si tvoří rezervy na splácení  dlouhodobých úvěrů a půjček</t>
  </si>
  <si>
    <t>Úhrada dlouhodobých fin. závazků - pol. 8xx4</t>
  </si>
  <si>
    <t>Skut. 2020/*</t>
  </si>
  <si>
    <t>RV 2027</t>
  </si>
  <si>
    <t>Skut. 2021/*</t>
  </si>
  <si>
    <t>RV 2028</t>
  </si>
  <si>
    <t>v tom ve SR: a) FVz z rozpočtu vlastního HMP (ZJ 921, 950-953)</t>
  </si>
  <si>
    <t>Úhrada dlouhodobých fin. závazků  pol 6363/5347 (u NFV na investiční účely  od r. 2023 pol. 6363, do r. 2022 pol 5347)</t>
  </si>
  <si>
    <t>Skut. 2022/*</t>
  </si>
  <si>
    <t>Oček. skut. 2024</t>
  </si>
  <si>
    <t>RV 2029</t>
  </si>
  <si>
    <t>Skut. 2023/*</t>
  </si>
  <si>
    <t>Schválený střednědobý výhled rozpočtu (§2 odst. 1 a § 3 zákona č. 250/2000 Sb.) MČ Praha - Štěrboholy do r. 2029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</si>
</sst>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u val="single"/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0" fontId="2" fillId="0" borderId="0" xfId="0" applyFont="1" applyAlignment="1">
      <alignment horizontal="center"/>
    </xf>
    <xf numFmtId="3" fontId="0" fillId="0" borderId="18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5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right"/>
    </xf>
    <xf numFmtId="0" fontId="2" fillId="0" borderId="22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2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4" fillId="0" borderId="25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0" borderId="19" xfId="0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7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6" fillId="0" borderId="26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9" xfId="0" applyNumberForma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6" fillId="0" borderId="28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3" fontId="0" fillId="33" borderId="36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41" xfId="0" applyNumberFormat="1" applyBorder="1" applyAlignment="1">
      <alignment/>
    </xf>
    <xf numFmtId="3" fontId="2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46" xfId="0" applyNumberFormat="1" applyBorder="1" applyAlignment="1">
      <alignment/>
    </xf>
    <xf numFmtId="0" fontId="6" fillId="0" borderId="19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0" fillId="0" borderId="47" xfId="0" applyNumberFormat="1" applyBorder="1" applyAlignment="1">
      <alignment/>
    </xf>
    <xf numFmtId="3" fontId="2" fillId="0" borderId="48" xfId="0" applyNumberFormat="1" applyFont="1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Normální 5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51.125" style="25" customWidth="1"/>
    <col min="2" max="5" width="12.875" style="0" customWidth="1"/>
    <col min="6" max="6" width="12.625" style="0" customWidth="1"/>
    <col min="7" max="8" width="10.75390625" style="0" customWidth="1"/>
    <col min="9" max="9" width="10.875" style="0" customWidth="1"/>
    <col min="10" max="10" width="10.75390625" style="0" customWidth="1"/>
    <col min="11" max="11" width="10.00390625" style="0" customWidth="1"/>
    <col min="12" max="12" width="11.25390625" style="0" customWidth="1"/>
  </cols>
  <sheetData>
    <row r="1" spans="2:12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ht="16.5" thickBot="1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74" t="s">
        <v>0</v>
      </c>
      <c r="K3" s="54"/>
      <c r="L3" s="54"/>
    </row>
    <row r="4" spans="1:12" ht="26.25" thickBot="1">
      <c r="A4" s="26" t="s">
        <v>1</v>
      </c>
      <c r="B4" s="36" t="s">
        <v>2</v>
      </c>
      <c r="C4" s="36" t="s">
        <v>20</v>
      </c>
      <c r="D4" s="36" t="s">
        <v>22</v>
      </c>
      <c r="E4" s="36" t="s">
        <v>26</v>
      </c>
      <c r="F4" s="36" t="s">
        <v>29</v>
      </c>
      <c r="G4" s="30" t="s">
        <v>27</v>
      </c>
      <c r="H4" s="3" t="s">
        <v>3</v>
      </c>
      <c r="I4" s="7" t="s">
        <v>4</v>
      </c>
      <c r="J4" s="7" t="s">
        <v>21</v>
      </c>
      <c r="K4" s="84" t="s">
        <v>23</v>
      </c>
      <c r="L4" s="85" t="s">
        <v>28</v>
      </c>
    </row>
    <row r="5" spans="1:12" ht="12.75">
      <c r="A5" s="27"/>
      <c r="B5" s="37"/>
      <c r="C5" s="37"/>
      <c r="D5" s="37"/>
      <c r="E5" s="37"/>
      <c r="F5" s="37"/>
      <c r="G5" s="21"/>
      <c r="H5" s="10"/>
      <c r="I5" s="6"/>
      <c r="J5" s="8"/>
      <c r="K5" s="8"/>
      <c r="L5" s="76"/>
    </row>
    <row r="6" spans="1:12" ht="12.75">
      <c r="A6" s="16" t="s">
        <v>5</v>
      </c>
      <c r="B6" s="38">
        <v>5416</v>
      </c>
      <c r="C6" s="38">
        <v>8183</v>
      </c>
      <c r="D6" s="38">
        <v>8711</v>
      </c>
      <c r="E6" s="38">
        <v>8928</v>
      </c>
      <c r="F6" s="38">
        <v>8871</v>
      </c>
      <c r="G6" s="9">
        <v>10477</v>
      </c>
      <c r="H6" s="4">
        <v>8500</v>
      </c>
      <c r="I6" s="4">
        <v>8500</v>
      </c>
      <c r="J6" s="4">
        <v>8500</v>
      </c>
      <c r="K6" s="4">
        <v>8500</v>
      </c>
      <c r="L6" s="82">
        <v>8500</v>
      </c>
    </row>
    <row r="7" spans="1:12" ht="12.75">
      <c r="A7" s="16" t="s">
        <v>6</v>
      </c>
      <c r="B7" s="38">
        <v>455</v>
      </c>
      <c r="C7" s="38">
        <v>319</v>
      </c>
      <c r="D7" s="38">
        <v>1836</v>
      </c>
      <c r="E7" s="38">
        <v>733</v>
      </c>
      <c r="F7" s="38">
        <v>2384</v>
      </c>
      <c r="G7" s="9">
        <v>4052</v>
      </c>
      <c r="H7" s="9">
        <v>60</v>
      </c>
      <c r="I7" s="9">
        <v>60</v>
      </c>
      <c r="J7" s="9">
        <v>60</v>
      </c>
      <c r="K7" s="9">
        <v>60</v>
      </c>
      <c r="L7" s="62">
        <v>60</v>
      </c>
    </row>
    <row r="8" spans="1:12" ht="12.75">
      <c r="A8" s="28" t="s">
        <v>7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9">
        <v>0</v>
      </c>
      <c r="H8" s="9"/>
      <c r="I8" s="9"/>
      <c r="J8" s="9"/>
      <c r="K8" s="9"/>
      <c r="L8" s="78"/>
    </row>
    <row r="9" spans="1:12" ht="13.5" thickBot="1">
      <c r="A9" s="29" t="s">
        <v>8</v>
      </c>
      <c r="B9" s="39">
        <f aca="true" t="shared" si="0" ref="B9:L9">SUM(B6:B8)</f>
        <v>5871</v>
      </c>
      <c r="C9" s="39">
        <f t="shared" si="0"/>
        <v>8502</v>
      </c>
      <c r="D9" s="39">
        <f t="shared" si="0"/>
        <v>10547</v>
      </c>
      <c r="E9" s="39">
        <f t="shared" si="0"/>
        <v>9661</v>
      </c>
      <c r="F9" s="39">
        <f t="shared" si="0"/>
        <v>11255</v>
      </c>
      <c r="G9" s="5">
        <f t="shared" si="0"/>
        <v>14529</v>
      </c>
      <c r="H9" s="5">
        <f t="shared" si="0"/>
        <v>8560</v>
      </c>
      <c r="I9" s="5">
        <f t="shared" si="0"/>
        <v>8560</v>
      </c>
      <c r="J9" s="5">
        <f t="shared" si="0"/>
        <v>8560</v>
      </c>
      <c r="K9" s="5">
        <f t="shared" si="0"/>
        <v>8560</v>
      </c>
      <c r="L9" s="35">
        <f t="shared" si="0"/>
        <v>8560</v>
      </c>
    </row>
    <row r="10" spans="1:12" ht="12.75">
      <c r="A10" s="27"/>
      <c r="B10" s="40"/>
      <c r="C10" s="40"/>
      <c r="D10" s="40"/>
      <c r="E10" s="40"/>
      <c r="F10" s="40"/>
      <c r="G10" s="23"/>
      <c r="H10" s="2"/>
      <c r="I10" s="13"/>
      <c r="J10" s="12"/>
      <c r="K10" s="12"/>
      <c r="L10" s="76"/>
    </row>
    <row r="11" spans="1:12" ht="12.75">
      <c r="A11" s="28" t="s">
        <v>9</v>
      </c>
      <c r="B11" s="38">
        <v>80904</v>
      </c>
      <c r="C11" s="38">
        <v>18382</v>
      </c>
      <c r="D11" s="38">
        <v>22866</v>
      </c>
      <c r="E11" s="38">
        <v>34467</v>
      </c>
      <c r="F11" s="38">
        <v>29251</v>
      </c>
      <c r="G11" s="11">
        <v>20354</v>
      </c>
      <c r="H11" s="80">
        <v>19100</v>
      </c>
      <c r="I11" s="80">
        <v>19100</v>
      </c>
      <c r="J11" s="80">
        <v>19100</v>
      </c>
      <c r="K11" s="80">
        <v>19100</v>
      </c>
      <c r="L11" s="82">
        <v>19100</v>
      </c>
    </row>
    <row r="12" spans="1:12" ht="12.75">
      <c r="A12" s="55" t="s">
        <v>24</v>
      </c>
      <c r="B12" s="38">
        <v>12992</v>
      </c>
      <c r="C12" s="38">
        <v>13302</v>
      </c>
      <c r="D12" s="38">
        <v>13791</v>
      </c>
      <c r="E12" s="38">
        <v>14097</v>
      </c>
      <c r="F12" s="38">
        <v>14772</v>
      </c>
      <c r="G12" s="22">
        <v>16197</v>
      </c>
      <c r="H12" s="60">
        <v>13300</v>
      </c>
      <c r="I12" s="60">
        <v>13300</v>
      </c>
      <c r="J12" s="60">
        <v>13300</v>
      </c>
      <c r="K12" s="60">
        <v>13300</v>
      </c>
      <c r="L12" s="62">
        <v>13300</v>
      </c>
    </row>
    <row r="13" spans="1:12" ht="12.75">
      <c r="A13" s="55" t="s">
        <v>10</v>
      </c>
      <c r="B13" s="38">
        <v>69</v>
      </c>
      <c r="C13" s="38">
        <v>75</v>
      </c>
      <c r="D13" s="38">
        <v>76</v>
      </c>
      <c r="E13" s="38">
        <v>78</v>
      </c>
      <c r="F13" s="38">
        <v>77</v>
      </c>
      <c r="G13" s="22">
        <v>80</v>
      </c>
      <c r="H13" s="22">
        <v>75</v>
      </c>
      <c r="I13" s="22">
        <v>75</v>
      </c>
      <c r="J13" s="22">
        <v>75</v>
      </c>
      <c r="K13" s="22">
        <v>75</v>
      </c>
      <c r="L13" s="78">
        <v>75</v>
      </c>
    </row>
    <row r="14" spans="1:12" ht="13.5" thickBot="1">
      <c r="A14" s="29" t="s">
        <v>11</v>
      </c>
      <c r="B14" s="39">
        <f aca="true" t="shared" si="1" ref="B14:L14">B9+B11</f>
        <v>86775</v>
      </c>
      <c r="C14" s="39">
        <f t="shared" si="1"/>
        <v>26884</v>
      </c>
      <c r="D14" s="39">
        <f t="shared" si="1"/>
        <v>33413</v>
      </c>
      <c r="E14" s="39">
        <f t="shared" si="1"/>
        <v>44128</v>
      </c>
      <c r="F14" s="39">
        <f t="shared" si="1"/>
        <v>40506</v>
      </c>
      <c r="G14" s="5">
        <f t="shared" si="1"/>
        <v>34883</v>
      </c>
      <c r="H14" s="5">
        <f t="shared" si="1"/>
        <v>27660</v>
      </c>
      <c r="I14" s="5">
        <f t="shared" si="1"/>
        <v>27660</v>
      </c>
      <c r="J14" s="5">
        <f t="shared" si="1"/>
        <v>27660</v>
      </c>
      <c r="K14" s="5">
        <f t="shared" si="1"/>
        <v>27660</v>
      </c>
      <c r="L14" s="35">
        <f t="shared" si="1"/>
        <v>27660</v>
      </c>
    </row>
    <row r="15" spans="1:12" ht="12.75">
      <c r="A15" s="59"/>
      <c r="B15" s="43"/>
      <c r="C15" s="43"/>
      <c r="D15" s="43"/>
      <c r="E15" s="43"/>
      <c r="F15" s="43"/>
      <c r="G15" s="60"/>
      <c r="H15" s="61"/>
      <c r="I15" s="61"/>
      <c r="J15" s="61"/>
      <c r="K15" s="61"/>
      <c r="L15" s="86"/>
    </row>
    <row r="16" spans="1:12" ht="12.75">
      <c r="A16" s="16" t="s">
        <v>12</v>
      </c>
      <c r="B16" s="41">
        <v>18923</v>
      </c>
      <c r="C16" s="41">
        <v>17325</v>
      </c>
      <c r="D16" s="41">
        <v>20414</v>
      </c>
      <c r="E16" s="41">
        <v>23975</v>
      </c>
      <c r="F16" s="41">
        <v>25349</v>
      </c>
      <c r="G16" s="1">
        <v>29541</v>
      </c>
      <c r="H16" s="4">
        <v>17660</v>
      </c>
      <c r="I16" s="4">
        <v>17660</v>
      </c>
      <c r="J16" s="4">
        <v>17660</v>
      </c>
      <c r="K16" s="4">
        <v>17660</v>
      </c>
      <c r="L16" s="75">
        <v>17660</v>
      </c>
    </row>
    <row r="17" spans="1:12" ht="12.75">
      <c r="A17" s="16" t="s">
        <v>13</v>
      </c>
      <c r="B17" s="41">
        <v>70658</v>
      </c>
      <c r="C17" s="41">
        <v>2771</v>
      </c>
      <c r="D17" s="41">
        <v>9294</v>
      </c>
      <c r="E17" s="41">
        <v>21790</v>
      </c>
      <c r="F17" s="41">
        <v>6802</v>
      </c>
      <c r="G17" s="18">
        <v>5659</v>
      </c>
      <c r="H17" s="80">
        <v>10000</v>
      </c>
      <c r="I17" s="80">
        <v>10000</v>
      </c>
      <c r="J17" s="80">
        <v>10000</v>
      </c>
      <c r="K17" s="80">
        <v>10000</v>
      </c>
      <c r="L17" s="82">
        <v>10000</v>
      </c>
    </row>
    <row r="18" spans="1:12" ht="13.5" thickBot="1">
      <c r="A18" s="29" t="s">
        <v>14</v>
      </c>
      <c r="B18" s="39">
        <f aca="true" t="shared" si="2" ref="B18:L18">SUM(B16:B17)</f>
        <v>89581</v>
      </c>
      <c r="C18" s="39">
        <f t="shared" si="2"/>
        <v>20096</v>
      </c>
      <c r="D18" s="39">
        <f t="shared" si="2"/>
        <v>29708</v>
      </c>
      <c r="E18" s="39">
        <f t="shared" si="2"/>
        <v>45765</v>
      </c>
      <c r="F18" s="39">
        <f t="shared" si="2"/>
        <v>32151</v>
      </c>
      <c r="G18" s="5">
        <f t="shared" si="2"/>
        <v>35200</v>
      </c>
      <c r="H18" s="79">
        <f t="shared" si="2"/>
        <v>27660</v>
      </c>
      <c r="I18" s="79">
        <f t="shared" si="2"/>
        <v>27660</v>
      </c>
      <c r="J18" s="79">
        <f t="shared" si="2"/>
        <v>27660</v>
      </c>
      <c r="K18" s="79">
        <f t="shared" si="2"/>
        <v>27660</v>
      </c>
      <c r="L18" s="87">
        <f t="shared" si="2"/>
        <v>27660</v>
      </c>
    </row>
    <row r="19" spans="1:12" ht="13.5" thickBot="1">
      <c r="A19" s="27"/>
      <c r="B19" s="40"/>
      <c r="C19" s="40"/>
      <c r="D19" s="40"/>
      <c r="E19" s="40"/>
      <c r="F19" s="40"/>
      <c r="G19" s="23"/>
      <c r="H19" s="2"/>
      <c r="I19" s="13"/>
      <c r="J19" s="12"/>
      <c r="K19" s="12"/>
      <c r="L19" s="76"/>
    </row>
    <row r="20" spans="1:12" ht="13.5" thickBot="1">
      <c r="A20" s="26" t="s">
        <v>15</v>
      </c>
      <c r="B20" s="42">
        <f>B14-B18</f>
        <v>-2806</v>
      </c>
      <c r="C20" s="42">
        <f>C14-C18</f>
        <v>6788</v>
      </c>
      <c r="D20" s="42">
        <f>D14-D18</f>
        <v>3705</v>
      </c>
      <c r="E20" s="42">
        <f aca="true" t="shared" si="3" ref="E20:L20">E14-E18</f>
        <v>-1637</v>
      </c>
      <c r="F20" s="42">
        <f t="shared" si="3"/>
        <v>8355</v>
      </c>
      <c r="G20" s="14">
        <f t="shared" si="3"/>
        <v>-317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52">
        <f t="shared" si="3"/>
        <v>0</v>
      </c>
    </row>
    <row r="21" spans="1:12" ht="12.75">
      <c r="A21" s="27"/>
      <c r="B21" s="40"/>
      <c r="C21" s="40"/>
      <c r="D21" s="40"/>
      <c r="E21" s="40"/>
      <c r="F21" s="40"/>
      <c r="G21" s="23"/>
      <c r="H21" s="2"/>
      <c r="I21" s="13"/>
      <c r="J21" s="12"/>
      <c r="K21" s="12"/>
      <c r="L21" s="32"/>
    </row>
    <row r="22" spans="1:12" ht="12.75">
      <c r="A22" s="58"/>
      <c r="B22" s="57"/>
      <c r="C22" s="57"/>
      <c r="D22" s="57"/>
      <c r="E22" s="57"/>
      <c r="F22" s="57"/>
      <c r="G22" s="63"/>
      <c r="H22" s="64"/>
      <c r="I22" s="65"/>
      <c r="J22" s="56"/>
      <c r="K22" s="56"/>
      <c r="L22" s="66"/>
    </row>
    <row r="23" spans="1:12" ht="12.75">
      <c r="A23" s="45" t="s">
        <v>19</v>
      </c>
      <c r="B23" s="46"/>
      <c r="C23" s="46"/>
      <c r="D23" s="46"/>
      <c r="E23" s="46"/>
      <c r="F23" s="46"/>
      <c r="G23" s="48"/>
      <c r="H23" s="49"/>
      <c r="I23" s="50"/>
      <c r="J23" s="47"/>
      <c r="K23" s="47"/>
      <c r="L23" s="51"/>
    </row>
    <row r="24" spans="1:12" ht="24">
      <c r="A24" s="83" t="s">
        <v>25</v>
      </c>
      <c r="B24" s="41">
        <v>2000</v>
      </c>
      <c r="C24" s="41">
        <v>2000</v>
      </c>
      <c r="D24" s="41">
        <v>2000</v>
      </c>
      <c r="E24" s="41">
        <v>2000</v>
      </c>
      <c r="F24" s="41">
        <v>2000</v>
      </c>
      <c r="G24" s="15">
        <v>2000</v>
      </c>
      <c r="H24" s="15">
        <v>2000</v>
      </c>
      <c r="I24" s="15">
        <v>2000</v>
      </c>
      <c r="J24" s="15"/>
      <c r="K24" s="15"/>
      <c r="L24" s="77"/>
    </row>
    <row r="25" spans="1:12" ht="13.5" thickBot="1">
      <c r="A25" s="67" t="s">
        <v>16</v>
      </c>
      <c r="B25" s="69"/>
      <c r="C25" s="69"/>
      <c r="D25" s="69"/>
      <c r="E25" s="69"/>
      <c r="F25" s="69"/>
      <c r="G25" s="70"/>
      <c r="H25" s="71"/>
      <c r="I25" s="72"/>
      <c r="J25" s="68"/>
      <c r="K25" s="68"/>
      <c r="L25" s="73"/>
    </row>
    <row r="26" spans="1:12" ht="13.5" thickBot="1">
      <c r="A26" s="34"/>
      <c r="B26" s="44"/>
      <c r="C26" s="44"/>
      <c r="D26" s="44"/>
      <c r="E26" s="44"/>
      <c r="F26" s="44"/>
      <c r="G26" s="24"/>
      <c r="H26" s="19"/>
      <c r="I26" s="31"/>
      <c r="J26" s="17"/>
      <c r="K26" s="17"/>
      <c r="L26" s="33"/>
    </row>
    <row r="29" ht="12.75">
      <c r="A29" t="s">
        <v>17</v>
      </c>
    </row>
    <row r="30" ht="12.75">
      <c r="A30" t="s">
        <v>18</v>
      </c>
    </row>
    <row r="31" ht="12.75">
      <c r="A31"/>
    </row>
    <row r="32" ht="12.75">
      <c r="A32"/>
    </row>
    <row r="37" spans="2:5" ht="12.75">
      <c r="B37" s="81"/>
      <c r="C37" s="81"/>
      <c r="D37" s="81"/>
      <c r="E37" s="81"/>
    </row>
    <row r="38" spans="2:5" ht="12.75">
      <c r="B38" s="81"/>
      <c r="C38" s="81"/>
      <c r="D38" s="81"/>
      <c r="E38" s="81"/>
    </row>
    <row r="39" spans="2:5" ht="12.75">
      <c r="B39" s="81"/>
      <c r="C39" s="81"/>
      <c r="D39" s="81"/>
      <c r="E39" s="81"/>
    </row>
    <row r="40" spans="2:5" ht="12.75">
      <c r="B40" s="81"/>
      <c r="C40" s="81"/>
      <c r="D40" s="81"/>
      <c r="E40" s="81"/>
    </row>
    <row r="41" spans="2:5" ht="12.75">
      <c r="B41" s="81"/>
      <c r="C41" s="81"/>
      <c r="D41" s="81"/>
      <c r="E41" s="81"/>
    </row>
    <row r="42" spans="2:5" ht="12.75">
      <c r="B42" s="81"/>
      <c r="C42" s="81"/>
      <c r="D42" s="81"/>
      <c r="E42" s="81"/>
    </row>
    <row r="43" spans="2:5" ht="12.75">
      <c r="B43" s="81"/>
      <c r="C43" s="81"/>
      <c r="D43" s="81"/>
      <c r="E43" s="81"/>
    </row>
    <row r="44" spans="2:5" ht="12.75">
      <c r="B44" s="81"/>
      <c r="C44" s="81"/>
      <c r="D44" s="81"/>
      <c r="E44" s="81"/>
    </row>
    <row r="45" spans="2:5" ht="12.75">
      <c r="B45" s="81"/>
      <c r="C45" s="81"/>
      <c r="D45" s="81"/>
      <c r="E45" s="81"/>
    </row>
    <row r="46" spans="2:5" ht="12.75">
      <c r="B46" s="81"/>
      <c r="C46" s="81"/>
      <c r="D46" s="81"/>
      <c r="E46" s="81"/>
    </row>
    <row r="47" spans="2:5" ht="12.75">
      <c r="B47" s="81"/>
      <c r="C47" s="81"/>
      <c r="D47" s="81"/>
      <c r="E47" s="81"/>
    </row>
    <row r="48" spans="2:5" ht="12.75">
      <c r="B48" s="81"/>
      <c r="C48" s="81"/>
      <c r="D48" s="81"/>
      <c r="E48" s="81"/>
    </row>
    <row r="49" spans="2:5" ht="12.75">
      <c r="B49" s="81"/>
      <c r="C49" s="81"/>
      <c r="D49" s="81"/>
      <c r="E49" s="81"/>
    </row>
    <row r="50" spans="2:5" ht="12.75">
      <c r="B50" s="81"/>
      <c r="C50" s="81"/>
      <c r="D50" s="81"/>
      <c r="E50" s="81"/>
    </row>
    <row r="51" spans="2:5" ht="12.75">
      <c r="B51" s="81"/>
      <c r="C51" s="81"/>
      <c r="D51" s="81"/>
      <c r="E51" s="81"/>
    </row>
    <row r="52" spans="2:5" ht="12.75">
      <c r="B52" s="81"/>
      <c r="C52" s="81"/>
      <c r="D52" s="81"/>
      <c r="E52" s="81"/>
    </row>
    <row r="53" spans="2:5" ht="12.75">
      <c r="B53" s="81"/>
      <c r="C53" s="81"/>
      <c r="D53" s="81"/>
      <c r="E53" s="81"/>
    </row>
    <row r="54" spans="2:5" ht="12.75">
      <c r="B54" s="81"/>
      <c r="C54" s="81"/>
      <c r="D54" s="81"/>
      <c r="E54" s="81"/>
    </row>
    <row r="55" spans="2:5" ht="12.75">
      <c r="B55" s="81"/>
      <c r="C55" s="81"/>
      <c r="D55" s="81"/>
      <c r="E55" s="81"/>
    </row>
  </sheetData>
  <sheetProtection/>
  <autoFilter ref="A1:L55"/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Radka Kořízková</cp:lastModifiedBy>
  <cp:lastPrinted>2024-03-11T16:22:25Z</cp:lastPrinted>
  <dcterms:created xsi:type="dcterms:W3CDTF">2001-09-10T07:50:34Z</dcterms:created>
  <dcterms:modified xsi:type="dcterms:W3CDTF">2024-03-11T16:22:42Z</dcterms:modified>
  <cp:category/>
  <cp:version/>
  <cp:contentType/>
  <cp:contentStatus/>
</cp:coreProperties>
</file>